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DOME\2023 domes lēmumi\protokols Nr. 18 28.09.2023\"/>
    </mc:Choice>
  </mc:AlternateContent>
  <xr:revisionPtr revIDLastSave="0" documentId="13_ncr:1_{373B13AC-3DA8-43A4-8F6F-EF0CA6C547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ērķdotācija" sheetId="2" r:id="rId1"/>
  </sheets>
  <definedNames>
    <definedName name="_xlnm.Print_Area" localSheetId="0">Mērķdotācija!$A$5:$D$13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2" l="1"/>
  <c r="C11" i="2"/>
  <c r="D8" i="2"/>
  <c r="D13" i="2" s="1"/>
</calcChain>
</file>

<file path=xl/sharedStrings.xml><?xml version="1.0" encoding="utf-8"?>
<sst xmlns="http://schemas.openxmlformats.org/spreadsheetml/2006/main" count="14" uniqueCount="14">
  <si>
    <t>vienā mēnesī</t>
  </si>
  <si>
    <t>Kopā</t>
  </si>
  <si>
    <r>
      <t xml:space="preserve">Dzelzavas speciālā pamatskola </t>
    </r>
    <r>
      <rPr>
        <b/>
        <sz val="12"/>
        <color theme="1"/>
        <rFont val="Times New Roman"/>
        <family val="1"/>
        <charset val="186"/>
      </rPr>
      <t>uzturēšana</t>
    </r>
  </si>
  <si>
    <t>Izglītojamo skaits</t>
  </si>
  <si>
    <r>
      <t xml:space="preserve">Dzelzavas speciālā pamatskola </t>
    </r>
    <r>
      <rPr>
        <b/>
        <sz val="12"/>
        <color theme="1"/>
        <rFont val="Times New Roman"/>
        <family val="1"/>
        <charset val="186"/>
      </rPr>
      <t>pedagogu algām</t>
    </r>
  </si>
  <si>
    <t>Mērķdotācija mēnesī tarifikācijai, EUR</t>
  </si>
  <si>
    <t>Mērķdotācija mēnesim ar VSAOI, EUR</t>
  </si>
  <si>
    <t>Valsts mērķdotācija pedagogu darba samaksai un valsts sociālās apdrošināšanas obligātajām iemaksām un uzturēšanas izdevumiem  Dzelzavas speciālajai pamatskolai no 2023.g. 1. septembra līdz 31. decembrim</t>
  </si>
  <si>
    <t>Mērķdotācija 4 mēnešiem ar VSAOI, EUR</t>
  </si>
  <si>
    <t>4 mēnešiem</t>
  </si>
  <si>
    <t>Pielikums</t>
  </si>
  <si>
    <t>Madonas novada pašvaldības domes</t>
  </si>
  <si>
    <t>28.09.2023. lēmumam Nr. 627</t>
  </si>
  <si>
    <t>(protokols Nr. 18, 73. 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</si>
</sst>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00"/>
    <numFmt numFmtId="166" formatCode="0.0"/>
  </numFmts>
  <fonts count="17"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b/>
      <sz val="14"/>
      <color theme="1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0"/>
      <name val="Arial Baltic"/>
      <charset val="186"/>
    </font>
    <font>
      <sz val="10"/>
      <name val="BaltHelvetica"/>
    </font>
    <font>
      <sz val="10"/>
      <color indexed="8"/>
      <name val="Times New Roman"/>
      <family val="1"/>
      <charset val="186"/>
    </font>
    <font>
      <sz val="10"/>
      <name val="BaltGaramond"/>
      <family val="2"/>
    </font>
    <font>
      <sz val="10"/>
      <name val="Helv"/>
    </font>
    <font>
      <sz val="10"/>
      <name val="BaltGaramond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3" fillId="0" borderId="0"/>
    <xf numFmtId="0" fontId="3" fillId="0" borderId="0"/>
    <xf numFmtId="0" fontId="9" fillId="0" borderId="0" applyBorder="0"/>
    <xf numFmtId="166" fontId="14" fillId="0" borderId="0" applyBorder="0" applyAlignment="0" applyProtection="0"/>
    <xf numFmtId="165" fontId="14" fillId="2" borderId="0"/>
    <xf numFmtId="0" fontId="9" fillId="0" borderId="0" applyBorder="0"/>
    <xf numFmtId="0" fontId="9" fillId="0" borderId="0"/>
    <xf numFmtId="0" fontId="9" fillId="0" borderId="0" applyBorder="0"/>
    <xf numFmtId="0" fontId="3" fillId="0" borderId="0"/>
    <xf numFmtId="0" fontId="9" fillId="0" borderId="0" applyBorder="0"/>
    <xf numFmtId="0" fontId="11" fillId="0" borderId="0"/>
    <xf numFmtId="0" fontId="9" fillId="0" borderId="0" applyBorder="0"/>
    <xf numFmtId="0" fontId="12" fillId="0" borderId="0"/>
    <xf numFmtId="166" fontId="14" fillId="3" borderId="0" applyBorder="0" applyProtection="0"/>
    <xf numFmtId="0" fontId="10" fillId="0" borderId="0" applyNumberFormat="0" applyProtection="0">
      <alignment horizontal="left" wrapText="1" indent="1" shrinkToFit="1"/>
    </xf>
    <xf numFmtId="0" fontId="10" fillId="0" borderId="0" applyNumberFormat="0" applyProtection="0">
      <alignment horizontal="left" wrapText="1" indent="1" shrinkToFit="1"/>
    </xf>
    <xf numFmtId="0" fontId="10" fillId="0" borderId="0" applyNumberFormat="0" applyProtection="0">
      <alignment horizontal="left" wrapText="1" indent="1" shrinkToFit="1"/>
    </xf>
    <xf numFmtId="4" fontId="13" fillId="0" borderId="0" applyNumberFormat="0" applyProtection="0">
      <alignment horizontal="left" wrapText="1" indent="1"/>
    </xf>
    <xf numFmtId="0" fontId="15" fillId="0" borderId="0"/>
    <xf numFmtId="0" fontId="15" fillId="0" borderId="0"/>
    <xf numFmtId="166" fontId="16" fillId="4" borderId="0" applyBorder="0" applyProtection="0"/>
    <xf numFmtId="0" fontId="9" fillId="0" borderId="0"/>
    <xf numFmtId="0" fontId="9" fillId="0" borderId="0"/>
  </cellStyleXfs>
  <cellXfs count="23">
    <xf numFmtId="0" fontId="0" fillId="0" borderId="0" xfId="0"/>
    <xf numFmtId="0" fontId="2" fillId="0" borderId="0" xfId="0" applyFont="1"/>
    <xf numFmtId="0" fontId="1" fillId="0" borderId="0" xfId="0" applyFont="1"/>
    <xf numFmtId="1" fontId="1" fillId="0" borderId="0" xfId="0" applyNumberFormat="1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4" fillId="0" borderId="0" xfId="0" applyFont="1"/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/>
    <xf numFmtId="0" fontId="4" fillId="0" borderId="3" xfId="0" applyFont="1" applyBorder="1" applyAlignment="1">
      <alignment wrapText="1"/>
    </xf>
    <xf numFmtId="0" fontId="6" fillId="0" borderId="1" xfId="0" applyFont="1" applyBorder="1"/>
    <xf numFmtId="164" fontId="4" fillId="0" borderId="1" xfId="0" applyNumberFormat="1" applyFont="1" applyBorder="1"/>
    <xf numFmtId="164" fontId="5" fillId="0" borderId="1" xfId="0" applyNumberFormat="1" applyFont="1" applyBorder="1"/>
    <xf numFmtId="164" fontId="4" fillId="0" borderId="1" xfId="1" applyNumberFormat="1" applyFont="1" applyBorder="1"/>
    <xf numFmtId="164" fontId="5" fillId="0" borderId="1" xfId="1" applyNumberFormat="1" applyFont="1" applyBorder="1"/>
    <xf numFmtId="0" fontId="5" fillId="0" borderId="1" xfId="0" applyFont="1" applyBorder="1"/>
    <xf numFmtId="0" fontId="6" fillId="0" borderId="2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24">
    <cellStyle name="exo" xfId="4" xr:uid="{3EE04B0B-1BFB-4C08-AB01-6D2B20676C49}"/>
    <cellStyle name="Koefic." xfId="5" xr:uid="{FC1A2375-9F3B-48FB-B6C5-B84816AB139B}"/>
    <cellStyle name="Normal 2" xfId="6" xr:uid="{F1D8144B-7331-4963-94E9-C941EDDA5F23}"/>
    <cellStyle name="Normal 2 2" xfId="7" xr:uid="{A98AD745-E8F4-43A5-A101-40EB43698C6D}"/>
    <cellStyle name="Normal 2 2 2" xfId="8" xr:uid="{152B361B-56C7-4E4B-AEF6-5A6C4B442C61}"/>
    <cellStyle name="Normal 3" xfId="9" xr:uid="{F2D8D309-0BD8-482D-81D1-987BB4E51E41}"/>
    <cellStyle name="Normal 3 2" xfId="10" xr:uid="{A3E35A70-8E9F-49D5-9AA7-B7161AA204AA}"/>
    <cellStyle name="Normal 4" xfId="11" xr:uid="{F5F3654C-A3EC-4147-ADCB-515F266FD8E6}"/>
    <cellStyle name="Normal 6" xfId="23" xr:uid="{387908FC-9A6A-4F8F-9F46-D7A5800691BF}"/>
    <cellStyle name="Normal_Dažādi" xfId="12" xr:uid="{14D5EC6A-1A85-4A45-8AB8-24BCCD3AF607}"/>
    <cellStyle name="Parastais_FMLikp01_p05_221205_pap_afp_makp" xfId="13" xr:uid="{2BC95A6E-5E31-4FBC-BD40-A194F87325C0}"/>
    <cellStyle name="Parasts" xfId="0" builtinId="0"/>
    <cellStyle name="Parasts 2" xfId="1" xr:uid="{00000000-0005-0000-0000-000001000000}"/>
    <cellStyle name="Parasts 3" xfId="2" xr:uid="{00000000-0005-0000-0000-000002000000}"/>
    <cellStyle name="Parasts 4" xfId="3" xr:uid="{DD40FAF8-28F5-40FF-97B5-E076F547A4FA}"/>
    <cellStyle name="Parasts 5" xfId="22" xr:uid="{5D4F1428-39A5-424F-90A1-69ABCF51DA7B}"/>
    <cellStyle name="Pie??m." xfId="14" xr:uid="{1F4E1756-0E89-4923-8CE4-9862DD29F08B}"/>
    <cellStyle name="SAPBEXHLevel0" xfId="15" xr:uid="{F5E4494B-05C9-4BCB-BDFE-EFFA0B0DD7F0}"/>
    <cellStyle name="SAPBEXHLevel1" xfId="16" xr:uid="{B51F2580-0202-4F01-950F-CFC6BAEF05E2}"/>
    <cellStyle name="SAPBEXHLevel2" xfId="17" xr:uid="{7CFB5692-D25C-4786-8286-8DF7396F65C8}"/>
    <cellStyle name="SAPBEXstdItem" xfId="18" xr:uid="{1FAA6737-1BAD-4ACD-8AC6-FD1F820148E2}"/>
    <cellStyle name="Stils 1" xfId="19" xr:uid="{C088558E-0554-4CBF-B0AF-9B5F1A4457A5}"/>
    <cellStyle name="Style 1" xfId="20" xr:uid="{3FCEE567-82BB-46D0-B9D8-C7196A9AF3FC}"/>
    <cellStyle name="V?st." xfId="21" xr:uid="{16DEC7C2-F6A0-49C5-A855-AB79ECF2B3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"/>
  <sheetViews>
    <sheetView tabSelected="1" zoomScaleNormal="100" zoomScaleSheetLayoutView="100" workbookViewId="0">
      <selection activeCell="I7" sqref="I7"/>
    </sheetView>
  </sheetViews>
  <sheetFormatPr defaultRowHeight="14.25"/>
  <cols>
    <col min="1" max="1" width="34.85546875" style="2" customWidth="1"/>
    <col min="2" max="2" width="19.140625" style="2" customWidth="1"/>
    <col min="3" max="3" width="15.5703125" style="2" customWidth="1"/>
    <col min="4" max="4" width="17.140625" style="2" customWidth="1"/>
    <col min="5" max="5" width="17.28515625" style="2" customWidth="1"/>
    <col min="6" max="6" width="9.140625" style="2"/>
    <col min="7" max="7" width="13.42578125" style="2" customWidth="1"/>
    <col min="8" max="16384" width="9.140625" style="2"/>
  </cols>
  <sheetData>
    <row r="1" spans="1:6">
      <c r="B1" s="21" t="s">
        <v>10</v>
      </c>
      <c r="C1" s="21"/>
      <c r="D1" s="21"/>
    </row>
    <row r="2" spans="1:6" ht="15">
      <c r="B2" s="21" t="s">
        <v>11</v>
      </c>
      <c r="C2" s="22"/>
      <c r="D2" s="22"/>
    </row>
    <row r="3" spans="1:6" ht="15">
      <c r="B3" s="21" t="s">
        <v>12</v>
      </c>
      <c r="C3" s="22"/>
      <c r="D3" s="22"/>
    </row>
    <row r="4" spans="1:6" ht="15">
      <c r="B4" s="21" t="s">
        <v>13</v>
      </c>
      <c r="C4" s="22"/>
      <c r="D4" s="22"/>
    </row>
    <row r="5" spans="1:6" ht="79.5" customHeight="1">
      <c r="A5" s="18" t="s">
        <v>7</v>
      </c>
      <c r="B5" s="19"/>
      <c r="C5" s="19"/>
      <c r="D5" s="19"/>
      <c r="E5" s="4"/>
      <c r="F5" s="1"/>
    </row>
    <row r="6" spans="1:6" ht="15.75">
      <c r="A6" s="20"/>
      <c r="B6" s="20"/>
      <c r="C6" s="20"/>
      <c r="D6" s="20"/>
      <c r="E6" s="20"/>
    </row>
    <row r="7" spans="1:6" ht="47.25">
      <c r="A7" s="5"/>
      <c r="B7" s="16" t="s">
        <v>5</v>
      </c>
      <c r="C7" s="16" t="s">
        <v>6</v>
      </c>
      <c r="D7" s="17" t="s">
        <v>8</v>
      </c>
      <c r="E7" s="6"/>
    </row>
    <row r="8" spans="1:6" ht="31.5">
      <c r="A8" s="7" t="s">
        <v>4</v>
      </c>
      <c r="B8" s="11">
        <f>C8/1.2359</f>
        <v>52848.935998058092</v>
      </c>
      <c r="C8" s="11">
        <v>65316</v>
      </c>
      <c r="D8" s="12">
        <f>C8*4</f>
        <v>261264</v>
      </c>
      <c r="E8" s="6"/>
    </row>
    <row r="9" spans="1:6" ht="15.75">
      <c r="A9" s="6"/>
      <c r="B9" s="6"/>
      <c r="C9" s="6"/>
      <c r="D9" s="6"/>
      <c r="E9" s="6"/>
    </row>
    <row r="10" spans="1:6" ht="15.75">
      <c r="A10" s="8"/>
      <c r="B10" s="5" t="s">
        <v>3</v>
      </c>
      <c r="C10" s="5" t="s">
        <v>0</v>
      </c>
      <c r="D10" s="5" t="s">
        <v>9</v>
      </c>
      <c r="E10" s="6"/>
    </row>
    <row r="11" spans="1:6" ht="31.5">
      <c r="A11" s="9" t="s">
        <v>2</v>
      </c>
      <c r="B11" s="10">
        <v>78</v>
      </c>
      <c r="C11" s="13">
        <f>D11/4</f>
        <v>28400.25</v>
      </c>
      <c r="D11" s="14">
        <v>113601</v>
      </c>
      <c r="E11" s="6"/>
    </row>
    <row r="12" spans="1:6" ht="15.75">
      <c r="A12" s="6"/>
      <c r="B12" s="6"/>
      <c r="C12" s="6"/>
      <c r="D12" s="6"/>
      <c r="E12" s="6"/>
    </row>
    <row r="13" spans="1:6" ht="15.75">
      <c r="A13" s="6"/>
      <c r="B13" s="6"/>
      <c r="C13" s="15" t="s">
        <v>1</v>
      </c>
      <c r="D13" s="12">
        <f>D11+D8</f>
        <v>374865</v>
      </c>
      <c r="E13" s="6"/>
    </row>
    <row r="14" spans="1:6" ht="15.75">
      <c r="A14" s="6"/>
      <c r="B14" s="6"/>
      <c r="C14" s="6"/>
      <c r="D14" s="6"/>
      <c r="E14" s="6"/>
    </row>
    <row r="15" spans="1:6" ht="15.75">
      <c r="A15" s="6"/>
      <c r="B15" s="6"/>
      <c r="C15" s="6"/>
      <c r="D15" s="6"/>
      <c r="E15" s="6"/>
    </row>
    <row r="17" spans="4:4">
      <c r="D17" s="3"/>
    </row>
  </sheetData>
  <mergeCells count="6">
    <mergeCell ref="A5:D5"/>
    <mergeCell ref="A6:E6"/>
    <mergeCell ref="B1:D1"/>
    <mergeCell ref="B2:D2"/>
    <mergeCell ref="B3:D3"/>
    <mergeCell ref="B4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Mērķdotācija</vt:lpstr>
      <vt:lpstr>Mērķdotācija!Drukas_apgabals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DinaB</dc:creator>
  <cp:lastModifiedBy>DaceC</cp:lastModifiedBy>
  <cp:lastPrinted>2023-09-19T06:47:02Z</cp:lastPrinted>
  <dcterms:created xsi:type="dcterms:W3CDTF">2020-09-18T06:08:43Z</dcterms:created>
  <dcterms:modified xsi:type="dcterms:W3CDTF">2023-10-02T12:52:28Z</dcterms:modified>
</cp:coreProperties>
</file>